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k-dc-srv\FolderRedirect$\Milena.Dramova\Documents\ПАСИЩА, МЕРИ\ДОКЛАДНИ\Dokladni zapiski_2017 g\Dokladni zapiski_2018 g\Dokladni zapiski_2019\Докладна ПМЛ 2020-2021\"/>
    </mc:Choice>
  </mc:AlternateContent>
  <xr:revisionPtr revIDLastSave="0" documentId="13_ncr:1_{29398325-20A1-44FB-816A-D86D19709B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писък" sheetId="2" r:id="rId1"/>
    <sheet name="Sheet3" sheetId="3" r:id="rId2"/>
  </sheets>
  <definedNames>
    <definedName name="_xlnm.Print_Area" localSheetId="0">Списък!$A$2:$F$148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2" i="2" l="1"/>
  <c r="B51" i="2" l="1"/>
  <c r="B106" i="2" l="1"/>
  <c r="B141" i="2"/>
  <c r="B118" i="2"/>
  <c r="B90" i="2"/>
</calcChain>
</file>

<file path=xl/sharedStrings.xml><?xml version="1.0" encoding="utf-8"?>
<sst xmlns="http://schemas.openxmlformats.org/spreadsheetml/2006/main" count="614" uniqueCount="204">
  <si>
    <t>Кадастрален номер на имот</t>
  </si>
  <si>
    <t>Площ/ дка</t>
  </si>
  <si>
    <t>Местност</t>
  </si>
  <si>
    <t>Землище</t>
  </si>
  <si>
    <t>Община</t>
  </si>
  <si>
    <t>ІV</t>
  </si>
  <si>
    <t>Раковски</t>
  </si>
  <si>
    <t>ДЖУГАНОВА МОГИЛА</t>
  </si>
  <si>
    <t>КЬОРЧА</t>
  </si>
  <si>
    <t>V</t>
  </si>
  <si>
    <t>БОДУШКА МОГИЛА</t>
  </si>
  <si>
    <t>БОШНАШКИ ГЬОЛ</t>
  </si>
  <si>
    <t>ПАШАЛЪКА</t>
  </si>
  <si>
    <t>ДОМУС ГЬОЛ</t>
  </si>
  <si>
    <t>ІІІ</t>
  </si>
  <si>
    <t>ЯЧЕВ БРЯГ</t>
  </si>
  <si>
    <t>ЛАПЧИЙКА</t>
  </si>
  <si>
    <t>ГЕРЕНЧА</t>
  </si>
  <si>
    <t>ОБЩО:</t>
  </si>
  <si>
    <t>Белозем</t>
  </si>
  <si>
    <t>X</t>
  </si>
  <si>
    <t>МАЙСТОРОВ ГЬОЛ</t>
  </si>
  <si>
    <t>ВАДИТЕ</t>
  </si>
  <si>
    <t>САИТЕ</t>
  </si>
  <si>
    <t>КРАЙ СЕЛОТО</t>
  </si>
  <si>
    <t>АЛЪД ДЪМГА</t>
  </si>
  <si>
    <t>ЧЕРНИЯ ГЬОЛ</t>
  </si>
  <si>
    <t>ПАМУКЛУКА</t>
  </si>
  <si>
    <t>ИНГИЛИНИЦА</t>
  </si>
  <si>
    <t xml:space="preserve"> </t>
  </si>
  <si>
    <t>І V</t>
  </si>
  <si>
    <t>Болярино</t>
  </si>
  <si>
    <t>НОВИТЕ НИВИ</t>
  </si>
  <si>
    <t>КАШКА</t>
  </si>
  <si>
    <t>СУВАТЕ</t>
  </si>
  <si>
    <t>ДЖАМИЯТА</t>
  </si>
  <si>
    <t>НОВИЯТ КЛАДЕНЕЦ</t>
  </si>
  <si>
    <t>САВАКА</t>
  </si>
  <si>
    <t>Момино село</t>
  </si>
  <si>
    <t>Стряма</t>
  </si>
  <si>
    <t>ПЕРСЕЛИК</t>
  </si>
  <si>
    <t>УЗУН САЙ</t>
  </si>
  <si>
    <t>Шишманци</t>
  </si>
  <si>
    <t>КАМЕНИЦА</t>
  </si>
  <si>
    <t>МИНКОВИ ИСАЦИ</t>
  </si>
  <si>
    <t>МЪРТВИЦИТЕ</t>
  </si>
  <si>
    <t>ГОРНИТЕ ЛОЗЯ</t>
  </si>
  <si>
    <t>СПАС БАИР</t>
  </si>
  <si>
    <t>ШКОДРООЛО</t>
  </si>
  <si>
    <t>КЮРПЮЛЮКА</t>
  </si>
  <si>
    <t>ПАНОВА МОГИЛА</t>
  </si>
  <si>
    <t>ДРЕНАЦИТЕ</t>
  </si>
  <si>
    <t>ГРЪСТЯТА</t>
  </si>
  <si>
    <t>АЛИЧАУШКА</t>
  </si>
  <si>
    <t>БУМБОЛА</t>
  </si>
  <si>
    <t>УЗУНДЖАЛАН</t>
  </si>
  <si>
    <t>БОЛЯРИНСКА ГОРА</t>
  </si>
  <si>
    <t>VI</t>
  </si>
  <si>
    <t>БАЛТЪЛЪКА</t>
  </si>
  <si>
    <t>ГРАДУЛСКА БАСЧИЯ</t>
  </si>
  <si>
    <t>ДИВАНЮК</t>
  </si>
  <si>
    <t>ГЪСТЯТА</t>
  </si>
  <si>
    <t>БРАНЧА</t>
  </si>
  <si>
    <t>КИРЕВИ НИВИ</t>
  </si>
  <si>
    <t>Списък на пасищата и мерите  за общо и индивидуално ползване от ОПФ на Община Раковски за стопанската 2020 - 2021 г.</t>
  </si>
  <si>
    <t>Катeгория</t>
  </si>
  <si>
    <t>62075.6.21</t>
  </si>
  <si>
    <t> 62075.49.176</t>
  </si>
  <si>
    <t>62075.52.432</t>
  </si>
  <si>
    <t>62075.58.523</t>
  </si>
  <si>
    <t xml:space="preserve"> 62075.238.659</t>
  </si>
  <si>
    <t>62075.70.23</t>
  </si>
  <si>
    <t>62075.71.1</t>
  </si>
  <si>
    <t>62075.400.27</t>
  </si>
  <si>
    <t>62075.400.28</t>
  </si>
  <si>
    <t>62075.69.1</t>
  </si>
  <si>
    <t>БРУКЛИЙКА</t>
  </si>
  <si>
    <t xml:space="preserve"> 62075.400.33</t>
  </si>
  <si>
    <t>62075.400.102</t>
  </si>
  <si>
    <t>62075.700.18</t>
  </si>
  <si>
    <t xml:space="preserve">62075.700.25 </t>
  </si>
  <si>
    <t>62075.700.26</t>
  </si>
  <si>
    <t>62075.700.41</t>
  </si>
  <si>
    <t>62075.700.77</t>
  </si>
  <si>
    <t>62075.700.111</t>
  </si>
  <si>
    <t>62075.700.253</t>
  </si>
  <si>
    <t xml:space="preserve"> 62075.700.256</t>
  </si>
  <si>
    <t>62075.700.258</t>
  </si>
  <si>
    <t>62075.700.262</t>
  </si>
  <si>
    <t>62075.700.263</t>
  </si>
  <si>
    <t>62075.700.268</t>
  </si>
  <si>
    <t xml:space="preserve"> 62075.722.578</t>
  </si>
  <si>
    <t xml:space="preserve"> 62075.700.289</t>
  </si>
  <si>
    <t xml:space="preserve"> 62075.716.701</t>
  </si>
  <si>
    <t xml:space="preserve"> 62075.700.418</t>
  </si>
  <si>
    <t xml:space="preserve"> 62075.700.437</t>
  </si>
  <si>
    <t>62075.700.507</t>
  </si>
  <si>
    <t>62075.700.52</t>
  </si>
  <si>
    <t>62075.707.449</t>
  </si>
  <si>
    <t>62075.708.202</t>
  </si>
  <si>
    <t>62075.708.211</t>
  </si>
  <si>
    <t xml:space="preserve"> 62075.753.305</t>
  </si>
  <si>
    <t xml:space="preserve"> 62075.712.400</t>
  </si>
  <si>
    <t>62075.749.501</t>
  </si>
  <si>
    <t>03620.24.172</t>
  </si>
  <si>
    <t>03620.23.17</t>
  </si>
  <si>
    <t>03620.30.23</t>
  </si>
  <si>
    <t>03620.42.171</t>
  </si>
  <si>
    <t>03620.42.172</t>
  </si>
  <si>
    <t>03620.53.111</t>
  </si>
  <si>
    <t>03620.53.112</t>
  </si>
  <si>
    <t>03620.59.3</t>
  </si>
  <si>
    <t>03620.59.6</t>
  </si>
  <si>
    <t>03620.67.5</t>
  </si>
  <si>
    <t xml:space="preserve"> 03620.67.6</t>
  </si>
  <si>
    <t>03620.68.1</t>
  </si>
  <si>
    <t>03620.69.1</t>
  </si>
  <si>
    <t>03620.77.1</t>
  </si>
  <si>
    <t>03620.33.65</t>
  </si>
  <si>
    <t>05270.6.255</t>
  </si>
  <si>
    <t>05270.5.210</t>
  </si>
  <si>
    <t>05270.9.288</t>
  </si>
  <si>
    <t>05270.10.528</t>
  </si>
  <si>
    <t>05270.10.505</t>
  </si>
  <si>
    <t>05270.14.360</t>
  </si>
  <si>
    <t>05270.14.361</t>
  </si>
  <si>
    <t>05270.9.363</t>
  </si>
  <si>
    <t>05270.8.397</t>
  </si>
  <si>
    <t>05270.8.403</t>
  </si>
  <si>
    <t>05270.3.129</t>
  </si>
  <si>
    <t>05270.14.95</t>
  </si>
  <si>
    <t>05270.14.163</t>
  </si>
  <si>
    <t>05270.6.289</t>
  </si>
  <si>
    <t>КРУШАКА</t>
  </si>
  <si>
    <t>48948.39.174</t>
  </si>
  <si>
    <t>48948.34.160</t>
  </si>
  <si>
    <t xml:space="preserve"> 48948.13.61</t>
  </si>
  <si>
    <t>48948.72.108</t>
  </si>
  <si>
    <t>034136</t>
  </si>
  <si>
    <t>035002</t>
  </si>
  <si>
    <t>83380.7.242</t>
  </si>
  <si>
    <t>83380.7.221</t>
  </si>
  <si>
    <t>83380.12.231</t>
  </si>
  <si>
    <t>83380.7.241</t>
  </si>
  <si>
    <t xml:space="preserve"> 83380.6.315</t>
  </si>
  <si>
    <t>83380.60.76</t>
  </si>
  <si>
    <t>83380.11.44</t>
  </si>
  <si>
    <t xml:space="preserve"> 83380.21.96</t>
  </si>
  <si>
    <t>83380.34.115</t>
  </si>
  <si>
    <t xml:space="preserve"> 83380.28.138</t>
  </si>
  <si>
    <t>ПОМПЕНАТА СТАНЦИЯ</t>
  </si>
  <si>
    <t>83380.28.140</t>
  </si>
  <si>
    <t>83380.24.144</t>
  </si>
  <si>
    <t>83380.26.149</t>
  </si>
  <si>
    <t>83380.47.154</t>
  </si>
  <si>
    <t>МИЛОВА МОГИЛА</t>
  </si>
  <si>
    <t xml:space="preserve"> 83380.56.179</t>
  </si>
  <si>
    <t>83380.19.340</t>
  </si>
  <si>
    <t>ЦИГАНСКИ ГЬОЛ</t>
  </si>
  <si>
    <t>83380.18.354</t>
  </si>
  <si>
    <t>83380.5.389</t>
  </si>
  <si>
    <t>83380.67.8</t>
  </si>
  <si>
    <t>ГЕРЕМСКИТЕ ЛОЗЯ</t>
  </si>
  <si>
    <t>Изготвил: …………………………</t>
  </si>
  <si>
    <t>48948.77.40</t>
  </si>
  <si>
    <t>48948.77.37</t>
  </si>
  <si>
    <t>48948.68.267</t>
  </si>
  <si>
    <t>62075.700.265</t>
  </si>
  <si>
    <t>62075.700.321</t>
  </si>
  <si>
    <t>АМЗЪ КЕЛЕМЕ</t>
  </si>
  <si>
    <t>62075.700.326</t>
  </si>
  <si>
    <t>62075.700.328</t>
  </si>
  <si>
    <t>62075.700.318</t>
  </si>
  <si>
    <t>62075.700.359</t>
  </si>
  <si>
    <t>КАРАТОПРАК</t>
  </si>
  <si>
    <t>62075.700.554</t>
  </si>
  <si>
    <t xml:space="preserve">Елена Пачова </t>
  </si>
  <si>
    <t>Гл. спец. "ОС"</t>
  </si>
  <si>
    <t>050005</t>
  </si>
  <si>
    <t>ХРИСТЕВ РЕТЕШ-МЕШАЛЪ</t>
  </si>
  <si>
    <t>042046</t>
  </si>
  <si>
    <t>СЪХО ЧЕШМЕ - БОЗАЛАК</t>
  </si>
  <si>
    <t>042132</t>
  </si>
  <si>
    <t>041018</t>
  </si>
  <si>
    <t>МИТЕВСКА МОГИЛА</t>
  </si>
  <si>
    <t>041017</t>
  </si>
  <si>
    <t>034116</t>
  </si>
  <si>
    <t>03620.71.15</t>
  </si>
  <si>
    <t>48948.70.269</t>
  </si>
  <si>
    <t>000027</t>
  </si>
  <si>
    <t>ТОП КОРИЯ</t>
  </si>
  <si>
    <t>48948.63.258</t>
  </si>
  <si>
    <t>48948.73.265</t>
  </si>
  <si>
    <t>48948.73.46</t>
  </si>
  <si>
    <t>48948.72.126</t>
  </si>
  <si>
    <t>48948.76.27</t>
  </si>
  <si>
    <t>ОСТРОВА</t>
  </si>
  <si>
    <t xml:space="preserve"> 03620.60.5</t>
  </si>
  <si>
    <t>03620.78.10</t>
  </si>
  <si>
    <t>АЗАЛАЧКА</t>
  </si>
  <si>
    <t>Проверил : …......................</t>
  </si>
  <si>
    <t>Славка Гълева</t>
  </si>
  <si>
    <t xml:space="preserve"> Гл. спец. "СД, Т , Т"</t>
  </si>
  <si>
    <t>83380.6.220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</si>
</sst>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/>
    <xf numFmtId="0" fontId="2" fillId="0" borderId="1" xfId="0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0" borderId="0" xfId="0" applyFont="1"/>
    <xf numFmtId="49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46"/>
  <sheetViews>
    <sheetView tabSelected="1" topLeftCell="A31" zoomScale="110" zoomScaleNormal="110" workbookViewId="0">
      <selection activeCell="A42" sqref="A42:F42"/>
    </sheetView>
  </sheetViews>
  <sheetFormatPr defaultRowHeight="12.75" x14ac:dyDescent="0.2"/>
  <cols>
    <col min="1" max="1" width="16.42578125" style="63" customWidth="1"/>
    <col min="2" max="2" width="14.42578125" customWidth="1"/>
    <col min="3" max="3" width="29" customWidth="1"/>
    <col min="4" max="4" width="13.5703125" customWidth="1"/>
    <col min="5" max="5" width="12.5703125" customWidth="1"/>
    <col min="6" max="6" width="18.5703125" customWidth="1"/>
    <col min="7" max="7" width="19.140625" customWidth="1"/>
  </cols>
  <sheetData>
    <row r="2" spans="1:9" x14ac:dyDescent="0.2">
      <c r="A2" s="67" t="s">
        <v>64</v>
      </c>
      <c r="B2" s="68"/>
      <c r="C2" s="68"/>
      <c r="D2" s="68"/>
      <c r="E2" s="68"/>
      <c r="F2" s="68"/>
    </row>
    <row r="3" spans="1:9" x14ac:dyDescent="0.2">
      <c r="A3" s="68"/>
      <c r="B3" s="68"/>
      <c r="C3" s="68"/>
      <c r="D3" s="68"/>
      <c r="E3" s="68"/>
      <c r="F3" s="68"/>
      <c r="G3" s="32"/>
      <c r="H3" s="28"/>
    </row>
    <row r="4" spans="1:9" x14ac:dyDescent="0.2">
      <c r="A4" s="61"/>
      <c r="B4" s="1"/>
      <c r="C4" s="1"/>
      <c r="D4" s="1"/>
      <c r="E4" s="1"/>
      <c r="F4" s="1"/>
    </row>
    <row r="5" spans="1:9" ht="26.25" customHeight="1" x14ac:dyDescent="0.2">
      <c r="A5" s="29" t="s">
        <v>0</v>
      </c>
      <c r="B5" s="30" t="s">
        <v>1</v>
      </c>
      <c r="C5" s="30" t="s">
        <v>2</v>
      </c>
      <c r="D5" s="30" t="s">
        <v>65</v>
      </c>
      <c r="E5" s="30" t="s">
        <v>3</v>
      </c>
      <c r="F5" s="30" t="s">
        <v>4</v>
      </c>
    </row>
    <row r="6" spans="1:9" x14ac:dyDescent="0.2">
      <c r="A6" s="3"/>
      <c r="B6" s="4"/>
      <c r="C6" s="5"/>
      <c r="D6" s="6"/>
      <c r="E6" s="5"/>
      <c r="F6" s="5"/>
    </row>
    <row r="7" spans="1:9" ht="15" customHeight="1" x14ac:dyDescent="0.2">
      <c r="A7" s="33" t="s">
        <v>66</v>
      </c>
      <c r="B7" s="34">
        <v>105.783</v>
      </c>
      <c r="C7" s="35" t="s">
        <v>58</v>
      </c>
      <c r="D7" s="36" t="s">
        <v>9</v>
      </c>
      <c r="E7" s="35" t="s">
        <v>6</v>
      </c>
      <c r="F7" s="35" t="s">
        <v>6</v>
      </c>
    </row>
    <row r="8" spans="1:9" ht="13.5" customHeight="1" x14ac:dyDescent="0.2">
      <c r="A8" s="58" t="s">
        <v>67</v>
      </c>
      <c r="B8" s="38">
        <v>6.9089999999999998</v>
      </c>
      <c r="C8" s="39" t="s">
        <v>10</v>
      </c>
      <c r="D8" s="39" t="s">
        <v>5</v>
      </c>
      <c r="E8" s="40" t="s">
        <v>6</v>
      </c>
      <c r="F8" s="40" t="s">
        <v>6</v>
      </c>
    </row>
    <row r="9" spans="1:9" ht="13.5" customHeight="1" x14ac:dyDescent="0.2">
      <c r="A9" s="41" t="s">
        <v>68</v>
      </c>
      <c r="B9" s="42">
        <v>2.6459999999999999</v>
      </c>
      <c r="C9" s="36" t="s">
        <v>59</v>
      </c>
      <c r="D9" s="36" t="s">
        <v>5</v>
      </c>
      <c r="E9" s="35" t="s">
        <v>6</v>
      </c>
      <c r="F9" s="35" t="s">
        <v>6</v>
      </c>
    </row>
    <row r="10" spans="1:9" ht="16.5" customHeight="1" x14ac:dyDescent="0.2">
      <c r="A10" s="41" t="s">
        <v>69</v>
      </c>
      <c r="B10" s="36">
        <v>89.533000000000001</v>
      </c>
      <c r="C10" s="36" t="s">
        <v>11</v>
      </c>
      <c r="D10" s="36" t="s">
        <v>9</v>
      </c>
      <c r="E10" s="35" t="s">
        <v>6</v>
      </c>
      <c r="F10" s="35" t="s">
        <v>6</v>
      </c>
    </row>
    <row r="11" spans="1:9" ht="12" customHeight="1" x14ac:dyDescent="0.2">
      <c r="A11" s="41" t="s">
        <v>70</v>
      </c>
      <c r="B11" s="36">
        <v>2.6160000000000001</v>
      </c>
      <c r="C11" s="36" t="s">
        <v>51</v>
      </c>
      <c r="D11" s="36" t="s">
        <v>5</v>
      </c>
      <c r="E11" s="35" t="s">
        <v>6</v>
      </c>
      <c r="F11" s="35" t="s">
        <v>6</v>
      </c>
    </row>
    <row r="12" spans="1:9" ht="13.5" customHeight="1" x14ac:dyDescent="0.2">
      <c r="A12" s="37" t="s">
        <v>71</v>
      </c>
      <c r="B12" s="39">
        <v>3.0030000000000001</v>
      </c>
      <c r="C12" s="36" t="s">
        <v>7</v>
      </c>
      <c r="D12" s="36" t="s">
        <v>57</v>
      </c>
      <c r="E12" s="40" t="s">
        <v>6</v>
      </c>
      <c r="F12" s="40" t="s">
        <v>6</v>
      </c>
    </row>
    <row r="13" spans="1:9" ht="12" customHeight="1" x14ac:dyDescent="0.2">
      <c r="A13" s="41" t="s">
        <v>72</v>
      </c>
      <c r="B13" s="36">
        <v>18.466000000000001</v>
      </c>
      <c r="C13" s="36" t="s">
        <v>55</v>
      </c>
      <c r="D13" s="36" t="s">
        <v>9</v>
      </c>
      <c r="E13" s="35" t="s">
        <v>6</v>
      </c>
      <c r="F13" s="35" t="s">
        <v>6</v>
      </c>
    </row>
    <row r="14" spans="1:9" ht="12" customHeight="1" x14ac:dyDescent="0.2">
      <c r="A14" s="37" t="s">
        <v>73</v>
      </c>
      <c r="B14" s="38">
        <v>4</v>
      </c>
      <c r="C14" s="39" t="s">
        <v>12</v>
      </c>
      <c r="D14" s="39" t="s">
        <v>9</v>
      </c>
      <c r="E14" s="35" t="s">
        <v>6</v>
      </c>
      <c r="F14" s="35" t="s">
        <v>6</v>
      </c>
      <c r="I14" s="32" t="s">
        <v>29</v>
      </c>
    </row>
    <row r="15" spans="1:9" ht="14.25" customHeight="1" x14ac:dyDescent="0.2">
      <c r="A15" s="37" t="s">
        <v>74</v>
      </c>
      <c r="B15" s="39">
        <v>54.279000000000003</v>
      </c>
      <c r="C15" s="39" t="s">
        <v>12</v>
      </c>
      <c r="D15" s="39" t="s">
        <v>9</v>
      </c>
      <c r="E15" s="35" t="s">
        <v>6</v>
      </c>
      <c r="F15" s="35" t="s">
        <v>6</v>
      </c>
    </row>
    <row r="16" spans="1:9" ht="14.25" customHeight="1" x14ac:dyDescent="0.2">
      <c r="A16" s="37" t="s">
        <v>75</v>
      </c>
      <c r="B16" s="39">
        <v>20.992999999999999</v>
      </c>
      <c r="C16" s="39" t="s">
        <v>76</v>
      </c>
      <c r="D16" s="36" t="s">
        <v>57</v>
      </c>
      <c r="E16" s="35" t="s">
        <v>6</v>
      </c>
      <c r="F16" s="35" t="s">
        <v>6</v>
      </c>
    </row>
    <row r="17" spans="1:6" ht="14.25" customHeight="1" x14ac:dyDescent="0.2">
      <c r="A17" s="41" t="s">
        <v>77</v>
      </c>
      <c r="B17" s="36">
        <v>3.4689999999999999</v>
      </c>
      <c r="C17" s="39" t="s">
        <v>12</v>
      </c>
      <c r="D17" s="39" t="s">
        <v>9</v>
      </c>
      <c r="E17" s="35" t="s">
        <v>6</v>
      </c>
      <c r="F17" s="35" t="s">
        <v>6</v>
      </c>
    </row>
    <row r="18" spans="1:6" ht="14.25" customHeight="1" x14ac:dyDescent="0.2">
      <c r="A18" s="41" t="s">
        <v>78</v>
      </c>
      <c r="B18" s="36">
        <v>141.489</v>
      </c>
      <c r="C18" s="39" t="s">
        <v>12</v>
      </c>
      <c r="D18" s="36" t="s">
        <v>5</v>
      </c>
      <c r="E18" s="35" t="s">
        <v>6</v>
      </c>
      <c r="F18" s="35" t="s">
        <v>6</v>
      </c>
    </row>
    <row r="19" spans="1:6" ht="13.5" customHeight="1" x14ac:dyDescent="0.2">
      <c r="A19" s="41" t="s">
        <v>79</v>
      </c>
      <c r="B19" s="36">
        <v>20.187000000000001</v>
      </c>
      <c r="C19" s="36" t="s">
        <v>13</v>
      </c>
      <c r="D19" s="39" t="s">
        <v>9</v>
      </c>
      <c r="E19" s="35" t="s">
        <v>6</v>
      </c>
      <c r="F19" s="35" t="s">
        <v>6</v>
      </c>
    </row>
    <row r="20" spans="1:6" ht="12" customHeight="1" x14ac:dyDescent="0.2">
      <c r="A20" s="41" t="s">
        <v>80</v>
      </c>
      <c r="B20" s="36">
        <v>51.353999999999999</v>
      </c>
      <c r="C20" s="36" t="s">
        <v>60</v>
      </c>
      <c r="D20" s="39" t="s">
        <v>9</v>
      </c>
      <c r="E20" s="35" t="s">
        <v>6</v>
      </c>
      <c r="F20" s="35" t="s">
        <v>6</v>
      </c>
    </row>
    <row r="21" spans="1:6" ht="14.25" customHeight="1" x14ac:dyDescent="0.2">
      <c r="A21" s="41" t="s">
        <v>81</v>
      </c>
      <c r="B21" s="36">
        <v>43.813000000000002</v>
      </c>
      <c r="C21" s="36" t="s">
        <v>60</v>
      </c>
      <c r="D21" s="39" t="s">
        <v>9</v>
      </c>
      <c r="E21" s="35" t="s">
        <v>6</v>
      </c>
      <c r="F21" s="35" t="s">
        <v>6</v>
      </c>
    </row>
    <row r="22" spans="1:6" ht="12.75" customHeight="1" x14ac:dyDescent="0.2">
      <c r="A22" s="41" t="s">
        <v>82</v>
      </c>
      <c r="B22" s="36">
        <v>6.4340000000000002</v>
      </c>
      <c r="C22" s="36" t="s">
        <v>13</v>
      </c>
      <c r="D22" s="39" t="s">
        <v>9</v>
      </c>
      <c r="E22" s="35" t="s">
        <v>6</v>
      </c>
      <c r="F22" s="35" t="s">
        <v>6</v>
      </c>
    </row>
    <row r="23" spans="1:6" ht="12.75" customHeight="1" x14ac:dyDescent="0.2">
      <c r="A23" s="41" t="s">
        <v>83</v>
      </c>
      <c r="B23" s="36">
        <v>10.042</v>
      </c>
      <c r="C23" s="36" t="s">
        <v>52</v>
      </c>
      <c r="D23" s="39" t="s">
        <v>5</v>
      </c>
      <c r="E23" s="35" t="s">
        <v>6</v>
      </c>
      <c r="F23" s="35" t="s">
        <v>6</v>
      </c>
    </row>
    <row r="24" spans="1:6" ht="15" customHeight="1" x14ac:dyDescent="0.2">
      <c r="A24" s="41" t="s">
        <v>84</v>
      </c>
      <c r="B24" s="42">
        <v>23.213000000000001</v>
      </c>
      <c r="C24" s="36" t="s">
        <v>17</v>
      </c>
      <c r="D24" s="39" t="s">
        <v>5</v>
      </c>
      <c r="E24" s="35" t="s">
        <v>6</v>
      </c>
      <c r="F24" s="35" t="s">
        <v>6</v>
      </c>
    </row>
    <row r="25" spans="1:6" ht="15" customHeight="1" x14ac:dyDescent="0.2">
      <c r="A25" s="41" t="s">
        <v>85</v>
      </c>
      <c r="B25" s="42">
        <v>24.401</v>
      </c>
      <c r="C25" s="36" t="s">
        <v>15</v>
      </c>
      <c r="D25" s="36" t="s">
        <v>14</v>
      </c>
      <c r="E25" s="35" t="s">
        <v>6</v>
      </c>
      <c r="F25" s="35" t="s">
        <v>6</v>
      </c>
    </row>
    <row r="26" spans="1:6" ht="15" customHeight="1" x14ac:dyDescent="0.2">
      <c r="A26" s="41" t="s">
        <v>86</v>
      </c>
      <c r="B26" s="42">
        <v>40.634</v>
      </c>
      <c r="C26" s="36" t="s">
        <v>15</v>
      </c>
      <c r="D26" s="36" t="s">
        <v>14</v>
      </c>
      <c r="E26" s="35" t="s">
        <v>6</v>
      </c>
      <c r="F26" s="35" t="s">
        <v>6</v>
      </c>
    </row>
    <row r="27" spans="1:6" ht="15" customHeight="1" x14ac:dyDescent="0.2">
      <c r="A27" s="41" t="s">
        <v>87</v>
      </c>
      <c r="B27" s="42">
        <v>26.936</v>
      </c>
      <c r="C27" s="36" t="s">
        <v>15</v>
      </c>
      <c r="D27" s="36" t="s">
        <v>14</v>
      </c>
      <c r="E27" s="35" t="s">
        <v>6</v>
      </c>
      <c r="F27" s="35" t="s">
        <v>6</v>
      </c>
    </row>
    <row r="28" spans="1:6" ht="15" customHeight="1" x14ac:dyDescent="0.2">
      <c r="A28" s="41" t="s">
        <v>88</v>
      </c>
      <c r="B28" s="42">
        <v>13.256</v>
      </c>
      <c r="C28" s="36" t="s">
        <v>15</v>
      </c>
      <c r="D28" s="36" t="s">
        <v>14</v>
      </c>
      <c r="E28" s="35" t="s">
        <v>6</v>
      </c>
      <c r="F28" s="35" t="s">
        <v>6</v>
      </c>
    </row>
    <row r="29" spans="1:6" ht="15" customHeight="1" x14ac:dyDescent="0.2">
      <c r="A29" s="41" t="s">
        <v>89</v>
      </c>
      <c r="B29" s="42">
        <v>44.646000000000001</v>
      </c>
      <c r="C29" s="36" t="s">
        <v>15</v>
      </c>
      <c r="D29" s="36" t="s">
        <v>14</v>
      </c>
      <c r="E29" s="35" t="s">
        <v>6</v>
      </c>
      <c r="F29" s="35" t="s">
        <v>6</v>
      </c>
    </row>
    <row r="30" spans="1:6" ht="14.25" customHeight="1" x14ac:dyDescent="0.2">
      <c r="A30" s="41" t="s">
        <v>167</v>
      </c>
      <c r="B30" s="36">
        <v>15.065</v>
      </c>
      <c r="C30" s="36" t="s">
        <v>15</v>
      </c>
      <c r="D30" s="36" t="s">
        <v>14</v>
      </c>
      <c r="E30" s="35" t="s">
        <v>6</v>
      </c>
      <c r="F30" s="35" t="s">
        <v>6</v>
      </c>
    </row>
    <row r="31" spans="1:6" ht="14.25" customHeight="1" x14ac:dyDescent="0.2">
      <c r="A31" s="41" t="s">
        <v>90</v>
      </c>
      <c r="B31" s="36">
        <v>2.6989999999999998</v>
      </c>
      <c r="C31" s="36" t="s">
        <v>15</v>
      </c>
      <c r="D31" s="36" t="s">
        <v>14</v>
      </c>
      <c r="E31" s="35" t="s">
        <v>6</v>
      </c>
      <c r="F31" s="35" t="s">
        <v>6</v>
      </c>
    </row>
    <row r="32" spans="1:6" ht="14.25" customHeight="1" x14ac:dyDescent="0.2">
      <c r="A32" s="44" t="s">
        <v>91</v>
      </c>
      <c r="B32" s="42">
        <v>3.17</v>
      </c>
      <c r="C32" s="36" t="s">
        <v>54</v>
      </c>
      <c r="D32" s="39" t="s">
        <v>5</v>
      </c>
      <c r="E32" s="35" t="s">
        <v>6</v>
      </c>
      <c r="F32" s="35" t="s">
        <v>6</v>
      </c>
    </row>
    <row r="33" spans="1:8" ht="14.25" customHeight="1" x14ac:dyDescent="0.2">
      <c r="A33" s="52" t="s">
        <v>92</v>
      </c>
      <c r="B33" s="36">
        <v>3.7010000000000001</v>
      </c>
      <c r="C33" s="36" t="s">
        <v>61</v>
      </c>
      <c r="D33" s="39" t="s">
        <v>5</v>
      </c>
      <c r="E33" s="35" t="s">
        <v>6</v>
      </c>
      <c r="F33" s="35" t="s">
        <v>6</v>
      </c>
    </row>
    <row r="34" spans="1:8" ht="14.25" customHeight="1" x14ac:dyDescent="0.2">
      <c r="A34" s="52" t="s">
        <v>93</v>
      </c>
      <c r="B34" s="36">
        <v>44.899000000000001</v>
      </c>
      <c r="C34" s="36" t="s">
        <v>15</v>
      </c>
      <c r="D34" s="36" t="s">
        <v>14</v>
      </c>
      <c r="E34" s="35" t="s">
        <v>6</v>
      </c>
      <c r="F34" s="35" t="s">
        <v>6</v>
      </c>
    </row>
    <row r="35" spans="1:8" ht="14.25" customHeight="1" x14ac:dyDescent="0.2">
      <c r="A35" s="52" t="s">
        <v>94</v>
      </c>
      <c r="B35" s="36">
        <v>5.694</v>
      </c>
      <c r="C35" s="36" t="s">
        <v>16</v>
      </c>
      <c r="D35" s="39" t="s">
        <v>5</v>
      </c>
      <c r="E35" s="35" t="s">
        <v>6</v>
      </c>
      <c r="F35" s="35" t="s">
        <v>6</v>
      </c>
    </row>
    <row r="36" spans="1:8" ht="13.5" customHeight="1" x14ac:dyDescent="0.2">
      <c r="A36" s="41" t="s">
        <v>95</v>
      </c>
      <c r="B36" s="36">
        <v>15.917999999999999</v>
      </c>
      <c r="C36" s="36" t="s">
        <v>13</v>
      </c>
      <c r="D36" s="39" t="s">
        <v>9</v>
      </c>
      <c r="E36" s="35" t="s">
        <v>6</v>
      </c>
      <c r="F36" s="35" t="s">
        <v>6</v>
      </c>
    </row>
    <row r="37" spans="1:8" ht="13.5" customHeight="1" x14ac:dyDescent="0.2">
      <c r="A37" s="41" t="s">
        <v>96</v>
      </c>
      <c r="B37" s="42">
        <v>20</v>
      </c>
      <c r="C37" s="36" t="s">
        <v>15</v>
      </c>
      <c r="D37" s="36" t="s">
        <v>5</v>
      </c>
      <c r="E37" s="35" t="s">
        <v>6</v>
      </c>
      <c r="F37" s="35" t="s">
        <v>6</v>
      </c>
    </row>
    <row r="38" spans="1:8" ht="13.5" customHeight="1" x14ac:dyDescent="0.2">
      <c r="A38" s="53" t="s">
        <v>97</v>
      </c>
      <c r="B38" s="36">
        <v>2.0329999999999999</v>
      </c>
      <c r="C38" s="36" t="s">
        <v>196</v>
      </c>
      <c r="D38" s="39" t="s">
        <v>9</v>
      </c>
      <c r="E38" s="35" t="s">
        <v>6</v>
      </c>
      <c r="F38" s="35" t="s">
        <v>6</v>
      </c>
    </row>
    <row r="39" spans="1:8" ht="13.5" customHeight="1" x14ac:dyDescent="0.2">
      <c r="A39" s="41" t="s">
        <v>98</v>
      </c>
      <c r="B39" s="36">
        <v>10.936999999999999</v>
      </c>
      <c r="C39" s="36" t="s">
        <v>60</v>
      </c>
      <c r="D39" s="39" t="s">
        <v>9</v>
      </c>
      <c r="E39" s="35" t="s">
        <v>6</v>
      </c>
      <c r="F39" s="35" t="s">
        <v>6</v>
      </c>
    </row>
    <row r="40" spans="1:8" ht="13.5" customHeight="1" x14ac:dyDescent="0.2">
      <c r="A40" s="41" t="s">
        <v>99</v>
      </c>
      <c r="B40" s="36">
        <v>7.399</v>
      </c>
      <c r="C40" s="36" t="s">
        <v>60</v>
      </c>
      <c r="D40" s="36" t="s">
        <v>14</v>
      </c>
      <c r="E40" s="35" t="s">
        <v>6</v>
      </c>
      <c r="F40" s="35" t="s">
        <v>6</v>
      </c>
    </row>
    <row r="41" spans="1:8" ht="13.5" customHeight="1" x14ac:dyDescent="0.2">
      <c r="A41" s="41" t="s">
        <v>100</v>
      </c>
      <c r="B41" s="42">
        <v>4.3</v>
      </c>
      <c r="C41" s="36" t="s">
        <v>60</v>
      </c>
      <c r="D41" s="39" t="s">
        <v>9</v>
      </c>
      <c r="E41" s="35" t="s">
        <v>6</v>
      </c>
      <c r="F41" s="35" t="s">
        <v>6</v>
      </c>
    </row>
    <row r="42" spans="1:8" ht="13.5" customHeight="1" x14ac:dyDescent="0.2">
      <c r="A42" s="33" t="s">
        <v>101</v>
      </c>
      <c r="B42" s="35">
        <v>2.6829999999999998</v>
      </c>
      <c r="C42" s="35" t="s">
        <v>62</v>
      </c>
      <c r="D42" s="43" t="s">
        <v>5</v>
      </c>
      <c r="E42" s="44" t="s">
        <v>6</v>
      </c>
      <c r="F42" s="35" t="s">
        <v>6</v>
      </c>
    </row>
    <row r="43" spans="1:8" ht="13.5" customHeight="1" x14ac:dyDescent="0.2">
      <c r="A43" s="33" t="s">
        <v>102</v>
      </c>
      <c r="B43" s="35">
        <v>22.876000000000001</v>
      </c>
      <c r="C43" s="35" t="s">
        <v>53</v>
      </c>
      <c r="D43" s="43" t="s">
        <v>5</v>
      </c>
      <c r="E43" s="44" t="s">
        <v>6</v>
      </c>
      <c r="F43" s="35" t="s">
        <v>6</v>
      </c>
    </row>
    <row r="44" spans="1:8" ht="13.5" customHeight="1" x14ac:dyDescent="0.2">
      <c r="A44" s="33" t="s">
        <v>103</v>
      </c>
      <c r="B44" s="35">
        <v>21.541</v>
      </c>
      <c r="C44" s="35" t="s">
        <v>8</v>
      </c>
      <c r="D44" s="43" t="s">
        <v>5</v>
      </c>
      <c r="E44" s="44" t="s">
        <v>6</v>
      </c>
      <c r="F44" s="35" t="s">
        <v>6</v>
      </c>
    </row>
    <row r="45" spans="1:8" ht="13.5" customHeight="1" x14ac:dyDescent="0.2">
      <c r="A45" s="33" t="s">
        <v>168</v>
      </c>
      <c r="B45" s="35">
        <v>49.939</v>
      </c>
      <c r="C45" s="35" t="s">
        <v>169</v>
      </c>
      <c r="D45" s="39" t="s">
        <v>9</v>
      </c>
      <c r="E45" s="44" t="s">
        <v>6</v>
      </c>
      <c r="F45" s="35" t="s">
        <v>6</v>
      </c>
    </row>
    <row r="46" spans="1:8" ht="13.5" customHeight="1" x14ac:dyDescent="0.2">
      <c r="A46" s="33" t="s">
        <v>170</v>
      </c>
      <c r="B46" s="35">
        <v>36.837000000000003</v>
      </c>
      <c r="C46" s="35" t="s">
        <v>169</v>
      </c>
      <c r="D46" s="39" t="s">
        <v>9</v>
      </c>
      <c r="E46" s="44" t="s">
        <v>6</v>
      </c>
      <c r="F46" s="35" t="s">
        <v>6</v>
      </c>
      <c r="H46" s="57" t="s">
        <v>29</v>
      </c>
    </row>
    <row r="47" spans="1:8" ht="13.5" customHeight="1" x14ac:dyDescent="0.2">
      <c r="A47" s="33" t="s">
        <v>171</v>
      </c>
      <c r="B47" s="35">
        <v>18.870999999999999</v>
      </c>
      <c r="C47" s="35" t="s">
        <v>169</v>
      </c>
      <c r="D47" s="39" t="s">
        <v>9</v>
      </c>
      <c r="E47" s="44" t="s">
        <v>6</v>
      </c>
      <c r="F47" s="35" t="s">
        <v>6</v>
      </c>
    </row>
    <row r="48" spans="1:8" ht="13.5" customHeight="1" x14ac:dyDescent="0.2">
      <c r="A48" s="33" t="s">
        <v>172</v>
      </c>
      <c r="B48" s="35">
        <v>26.359000000000002</v>
      </c>
      <c r="C48" s="35" t="s">
        <v>8</v>
      </c>
      <c r="D48" s="43" t="s">
        <v>5</v>
      </c>
      <c r="E48" s="44" t="s">
        <v>6</v>
      </c>
      <c r="F48" s="35" t="s">
        <v>6</v>
      </c>
    </row>
    <row r="49" spans="1:6" ht="13.5" customHeight="1" x14ac:dyDescent="0.2">
      <c r="A49" s="33" t="s">
        <v>175</v>
      </c>
      <c r="B49" s="35">
        <v>25.161999999999999</v>
      </c>
      <c r="C49" s="35" t="s">
        <v>8</v>
      </c>
      <c r="D49" s="43" t="s">
        <v>5</v>
      </c>
      <c r="E49" s="44" t="s">
        <v>6</v>
      </c>
      <c r="F49" s="35" t="s">
        <v>6</v>
      </c>
    </row>
    <row r="50" spans="1:6" ht="13.5" customHeight="1" x14ac:dyDescent="0.2">
      <c r="A50" s="33" t="s">
        <v>173</v>
      </c>
      <c r="B50" s="35">
        <v>13.909000000000001</v>
      </c>
      <c r="C50" s="35" t="s">
        <v>174</v>
      </c>
      <c r="D50" s="43" t="s">
        <v>5</v>
      </c>
      <c r="E50" s="44" t="s">
        <v>6</v>
      </c>
      <c r="F50" s="35" t="s">
        <v>6</v>
      </c>
    </row>
    <row r="51" spans="1:6" x14ac:dyDescent="0.2">
      <c r="A51" s="10" t="s">
        <v>18</v>
      </c>
      <c r="B51" s="11">
        <f>SUM(B7:B50)</f>
        <v>1112.0940000000001</v>
      </c>
      <c r="C51" s="9"/>
      <c r="D51" s="9"/>
      <c r="E51" s="12"/>
      <c r="F51" s="12"/>
    </row>
    <row r="52" spans="1:6" x14ac:dyDescent="0.2">
      <c r="A52" s="7"/>
      <c r="B52" s="8"/>
      <c r="C52" s="6"/>
      <c r="D52" s="6"/>
      <c r="E52" s="5"/>
      <c r="F52" s="5"/>
    </row>
    <row r="53" spans="1:6" x14ac:dyDescent="0.2">
      <c r="A53" s="7"/>
      <c r="B53" s="8"/>
      <c r="C53" s="6"/>
      <c r="D53" s="6"/>
      <c r="E53" s="5"/>
      <c r="F53" s="5"/>
    </row>
    <row r="54" spans="1:6" ht="14.25" customHeight="1" x14ac:dyDescent="0.2">
      <c r="A54" s="41" t="s">
        <v>104</v>
      </c>
      <c r="B54" s="42">
        <v>2.46</v>
      </c>
      <c r="C54" s="36" t="s">
        <v>26</v>
      </c>
      <c r="D54" s="36" t="s">
        <v>5</v>
      </c>
      <c r="E54" s="35" t="s">
        <v>19</v>
      </c>
      <c r="F54" s="35" t="s">
        <v>6</v>
      </c>
    </row>
    <row r="55" spans="1:6" ht="13.5" customHeight="1" x14ac:dyDescent="0.2">
      <c r="A55" s="37" t="s">
        <v>105</v>
      </c>
      <c r="B55" s="39">
        <v>45.856000000000002</v>
      </c>
      <c r="C55" s="39" t="s">
        <v>24</v>
      </c>
      <c r="D55" s="39" t="s">
        <v>9</v>
      </c>
      <c r="E55" s="35" t="s">
        <v>19</v>
      </c>
      <c r="F55" s="35" t="s">
        <v>6</v>
      </c>
    </row>
    <row r="56" spans="1:6" x14ac:dyDescent="0.2">
      <c r="A56" s="41" t="s">
        <v>106</v>
      </c>
      <c r="B56" s="45">
        <v>3.714</v>
      </c>
      <c r="C56" s="36" t="s">
        <v>21</v>
      </c>
      <c r="D56" s="36" t="s">
        <v>20</v>
      </c>
      <c r="E56" s="35" t="s">
        <v>19</v>
      </c>
      <c r="F56" s="35" t="s">
        <v>6</v>
      </c>
    </row>
    <row r="57" spans="1:6" x14ac:dyDescent="0.2">
      <c r="A57" s="41" t="s">
        <v>107</v>
      </c>
      <c r="B57" s="42">
        <v>7.3319999999999999</v>
      </c>
      <c r="C57" s="36" t="s">
        <v>22</v>
      </c>
      <c r="D57" s="36" t="s">
        <v>5</v>
      </c>
      <c r="E57" s="35" t="s">
        <v>19</v>
      </c>
      <c r="F57" s="35" t="s">
        <v>6</v>
      </c>
    </row>
    <row r="58" spans="1:6" ht="15" customHeight="1" x14ac:dyDescent="0.2">
      <c r="A58" s="41" t="s">
        <v>108</v>
      </c>
      <c r="B58" s="45">
        <v>4.8609999999999998</v>
      </c>
      <c r="C58" s="36" t="s">
        <v>22</v>
      </c>
      <c r="D58" s="36" t="s">
        <v>5</v>
      </c>
      <c r="E58" s="35" t="s">
        <v>19</v>
      </c>
      <c r="F58" s="35" t="s">
        <v>6</v>
      </c>
    </row>
    <row r="59" spans="1:6" ht="13.5" customHeight="1" x14ac:dyDescent="0.2">
      <c r="A59" s="41" t="s">
        <v>109</v>
      </c>
      <c r="B59" s="45">
        <v>6.8650000000000002</v>
      </c>
      <c r="C59" s="36" t="s">
        <v>24</v>
      </c>
      <c r="D59" s="39" t="s">
        <v>9</v>
      </c>
      <c r="E59" s="35" t="s">
        <v>19</v>
      </c>
      <c r="F59" s="35" t="s">
        <v>6</v>
      </c>
    </row>
    <row r="60" spans="1:6" ht="13.5" customHeight="1" x14ac:dyDescent="0.2">
      <c r="A60" s="41" t="s">
        <v>110</v>
      </c>
      <c r="B60" s="42">
        <v>7.9530000000000003</v>
      </c>
      <c r="C60" s="36" t="s">
        <v>24</v>
      </c>
      <c r="D60" s="39" t="s">
        <v>9</v>
      </c>
      <c r="E60" s="35" t="s">
        <v>19</v>
      </c>
      <c r="F60" s="35" t="s">
        <v>6</v>
      </c>
    </row>
    <row r="61" spans="1:6" ht="13.5" customHeight="1" x14ac:dyDescent="0.2">
      <c r="A61" s="41" t="s">
        <v>111</v>
      </c>
      <c r="B61" s="42">
        <v>45.154000000000003</v>
      </c>
      <c r="C61" s="36" t="s">
        <v>27</v>
      </c>
      <c r="D61" s="39" t="s">
        <v>9</v>
      </c>
      <c r="E61" s="35" t="s">
        <v>19</v>
      </c>
      <c r="F61" s="35" t="s">
        <v>6</v>
      </c>
    </row>
    <row r="62" spans="1:6" ht="15.75" customHeight="1" x14ac:dyDescent="0.2">
      <c r="A62" s="41" t="s">
        <v>112</v>
      </c>
      <c r="B62" s="42">
        <v>6.9669999999999996</v>
      </c>
      <c r="C62" s="36" t="s">
        <v>27</v>
      </c>
      <c r="D62" s="39" t="s">
        <v>9</v>
      </c>
      <c r="E62" s="35" t="s">
        <v>19</v>
      </c>
      <c r="F62" s="35" t="s">
        <v>6</v>
      </c>
    </row>
    <row r="63" spans="1:6" ht="15.75" customHeight="1" x14ac:dyDescent="0.2">
      <c r="A63" s="41" t="s">
        <v>197</v>
      </c>
      <c r="B63" s="42">
        <v>16.896000000000001</v>
      </c>
      <c r="C63" s="36" t="s">
        <v>23</v>
      </c>
      <c r="D63" s="39" t="s">
        <v>9</v>
      </c>
      <c r="E63" s="35" t="s">
        <v>19</v>
      </c>
      <c r="F63" s="35" t="s">
        <v>6</v>
      </c>
    </row>
    <row r="64" spans="1:6" ht="15.75" customHeight="1" x14ac:dyDescent="0.2">
      <c r="A64" s="41" t="s">
        <v>113</v>
      </c>
      <c r="B64" s="42">
        <v>11.816000000000001</v>
      </c>
      <c r="C64" s="36" t="s">
        <v>25</v>
      </c>
      <c r="D64" s="36" t="s">
        <v>20</v>
      </c>
      <c r="E64" s="35" t="s">
        <v>19</v>
      </c>
      <c r="F64" s="35" t="s">
        <v>6</v>
      </c>
    </row>
    <row r="65" spans="1:9" ht="13.5" customHeight="1" x14ac:dyDescent="0.2">
      <c r="A65" s="41" t="s">
        <v>114</v>
      </c>
      <c r="B65" s="42">
        <v>7.2690000000000001</v>
      </c>
      <c r="C65" s="36" t="s">
        <v>25</v>
      </c>
      <c r="D65" s="36" t="s">
        <v>20</v>
      </c>
      <c r="E65" s="35" t="s">
        <v>19</v>
      </c>
      <c r="F65" s="35" t="s">
        <v>6</v>
      </c>
    </row>
    <row r="66" spans="1:9" ht="14.25" customHeight="1" x14ac:dyDescent="0.2">
      <c r="A66" s="41" t="s">
        <v>115</v>
      </c>
      <c r="B66" s="36">
        <v>40.837000000000003</v>
      </c>
      <c r="C66" s="36" t="s">
        <v>25</v>
      </c>
      <c r="D66" s="36" t="s">
        <v>20</v>
      </c>
      <c r="E66" s="35" t="s">
        <v>19</v>
      </c>
      <c r="F66" s="35" t="s">
        <v>6</v>
      </c>
    </row>
    <row r="67" spans="1:9" ht="15" customHeight="1" x14ac:dyDescent="0.2">
      <c r="A67" s="41" t="s">
        <v>116</v>
      </c>
      <c r="B67" s="36">
        <v>98.072000000000003</v>
      </c>
      <c r="C67" s="36" t="s">
        <v>25</v>
      </c>
      <c r="D67" s="36" t="s">
        <v>20</v>
      </c>
      <c r="E67" s="35" t="s">
        <v>19</v>
      </c>
      <c r="F67" s="35" t="s">
        <v>6</v>
      </c>
    </row>
    <row r="68" spans="1:9" ht="15" customHeight="1" x14ac:dyDescent="0.2">
      <c r="A68" s="41" t="s">
        <v>117</v>
      </c>
      <c r="B68" s="36">
        <v>17.949000000000002</v>
      </c>
      <c r="C68" s="36" t="s">
        <v>28</v>
      </c>
      <c r="D68" s="36" t="s">
        <v>20</v>
      </c>
      <c r="E68" s="35" t="s">
        <v>19</v>
      </c>
      <c r="F68" s="35" t="s">
        <v>6</v>
      </c>
    </row>
    <row r="69" spans="1:9" ht="15" customHeight="1" x14ac:dyDescent="0.2">
      <c r="A69" s="41" t="s">
        <v>187</v>
      </c>
      <c r="B69" s="36">
        <v>116.822</v>
      </c>
      <c r="C69" s="54" t="s">
        <v>26</v>
      </c>
      <c r="D69" s="54" t="s">
        <v>5</v>
      </c>
      <c r="E69" s="35" t="s">
        <v>19</v>
      </c>
      <c r="F69" s="35" t="s">
        <v>6</v>
      </c>
    </row>
    <row r="70" spans="1:9" ht="15" customHeight="1" x14ac:dyDescent="0.2">
      <c r="A70" s="41" t="s">
        <v>118</v>
      </c>
      <c r="B70" s="36">
        <v>9.7189999999999994</v>
      </c>
      <c r="C70" s="36" t="s">
        <v>28</v>
      </c>
      <c r="D70" s="36" t="s">
        <v>20</v>
      </c>
      <c r="E70" s="35" t="s">
        <v>19</v>
      </c>
      <c r="F70" s="35" t="s">
        <v>6</v>
      </c>
      <c r="I70" t="s">
        <v>29</v>
      </c>
    </row>
    <row r="71" spans="1:9" ht="15" customHeight="1" x14ac:dyDescent="0.2">
      <c r="A71" s="41" t="s">
        <v>198</v>
      </c>
      <c r="B71" s="36">
        <v>12.278</v>
      </c>
      <c r="C71" s="36" t="s">
        <v>199</v>
      </c>
      <c r="D71" s="39" t="s">
        <v>9</v>
      </c>
      <c r="E71" s="35" t="s">
        <v>19</v>
      </c>
      <c r="F71" s="35" t="s">
        <v>6</v>
      </c>
    </row>
    <row r="72" spans="1:9" x14ac:dyDescent="0.2">
      <c r="A72" s="10" t="s">
        <v>18</v>
      </c>
      <c r="B72" s="51">
        <f>SUM(B54:B71)</f>
        <v>462.82000000000005</v>
      </c>
      <c r="C72" s="9"/>
      <c r="D72" s="9"/>
      <c r="E72" s="12"/>
      <c r="F72" s="12"/>
    </row>
    <row r="73" spans="1:9" x14ac:dyDescent="0.2">
      <c r="A73" s="14"/>
      <c r="B73" s="15"/>
      <c r="C73" s="6"/>
      <c r="D73" s="6"/>
      <c r="E73" s="5"/>
      <c r="F73" s="5"/>
    </row>
    <row r="74" spans="1:9" x14ac:dyDescent="0.2">
      <c r="A74" s="14"/>
      <c r="B74" s="15"/>
      <c r="C74" s="6"/>
      <c r="D74" s="6"/>
      <c r="E74" s="5"/>
      <c r="F74" s="5"/>
    </row>
    <row r="75" spans="1:9" x14ac:dyDescent="0.2">
      <c r="A75" s="7"/>
      <c r="B75" s="6"/>
      <c r="C75" s="6"/>
      <c r="D75" s="6"/>
      <c r="E75" s="16"/>
      <c r="F75" s="16" t="s">
        <v>29</v>
      </c>
    </row>
    <row r="76" spans="1:9" ht="12.75" customHeight="1" x14ac:dyDescent="0.2">
      <c r="A76" s="41" t="s">
        <v>119</v>
      </c>
      <c r="B76" s="42">
        <v>92.061000000000007</v>
      </c>
      <c r="C76" s="36" t="s">
        <v>32</v>
      </c>
      <c r="D76" s="36" t="s">
        <v>30</v>
      </c>
      <c r="E76" s="35" t="s">
        <v>31</v>
      </c>
      <c r="F76" s="35" t="s">
        <v>6</v>
      </c>
    </row>
    <row r="77" spans="1:9" ht="12.75" customHeight="1" x14ac:dyDescent="0.2">
      <c r="A77" s="41" t="s">
        <v>120</v>
      </c>
      <c r="B77" s="42">
        <v>81.933000000000007</v>
      </c>
      <c r="C77" s="36" t="s">
        <v>32</v>
      </c>
      <c r="D77" s="36" t="s">
        <v>30</v>
      </c>
      <c r="E77" s="35" t="s">
        <v>31</v>
      </c>
      <c r="F77" s="35" t="s">
        <v>6</v>
      </c>
    </row>
    <row r="78" spans="1:9" ht="14.25" customHeight="1" x14ac:dyDescent="0.2">
      <c r="A78" s="41" t="s">
        <v>121</v>
      </c>
      <c r="B78" s="42">
        <v>37.725000000000001</v>
      </c>
      <c r="C78" s="36" t="s">
        <v>33</v>
      </c>
      <c r="D78" s="36" t="s">
        <v>30</v>
      </c>
      <c r="E78" s="35" t="s">
        <v>31</v>
      </c>
      <c r="F78" s="35" t="s">
        <v>6</v>
      </c>
    </row>
    <row r="79" spans="1:9" ht="14.25" customHeight="1" x14ac:dyDescent="0.2">
      <c r="A79" s="41" t="s">
        <v>122</v>
      </c>
      <c r="B79" s="42">
        <v>47.334000000000003</v>
      </c>
      <c r="C79" s="36" t="s">
        <v>63</v>
      </c>
      <c r="D79" s="36" t="s">
        <v>30</v>
      </c>
      <c r="E79" s="35" t="s">
        <v>31</v>
      </c>
      <c r="F79" s="35" t="s">
        <v>6</v>
      </c>
    </row>
    <row r="80" spans="1:9" ht="14.25" customHeight="1" x14ac:dyDescent="0.2">
      <c r="A80" s="41" t="s">
        <v>123</v>
      </c>
      <c r="B80" s="42">
        <v>2.68</v>
      </c>
      <c r="C80" s="36" t="s">
        <v>56</v>
      </c>
      <c r="D80" s="36" t="s">
        <v>30</v>
      </c>
      <c r="E80" s="35" t="s">
        <v>31</v>
      </c>
      <c r="F80" s="35" t="s">
        <v>6</v>
      </c>
    </row>
    <row r="81" spans="1:6" x14ac:dyDescent="0.2">
      <c r="A81" s="41" t="s">
        <v>124</v>
      </c>
      <c r="B81" s="42">
        <v>10.01</v>
      </c>
      <c r="C81" s="36" t="s">
        <v>34</v>
      </c>
      <c r="D81" s="36" t="s">
        <v>30</v>
      </c>
      <c r="E81" s="35" t="s">
        <v>31</v>
      </c>
      <c r="F81" s="35" t="s">
        <v>6</v>
      </c>
    </row>
    <row r="82" spans="1:6" x14ac:dyDescent="0.2">
      <c r="A82" s="41" t="s">
        <v>125</v>
      </c>
      <c r="B82" s="42">
        <v>2.6970000000000001</v>
      </c>
      <c r="C82" s="36" t="s">
        <v>34</v>
      </c>
      <c r="D82" s="36" t="s">
        <v>30</v>
      </c>
      <c r="E82" s="35" t="s">
        <v>31</v>
      </c>
      <c r="F82" s="35" t="s">
        <v>6</v>
      </c>
    </row>
    <row r="83" spans="1:6" x14ac:dyDescent="0.2">
      <c r="A83" s="41" t="s">
        <v>126</v>
      </c>
      <c r="B83" s="42">
        <v>11.981</v>
      </c>
      <c r="C83" s="36" t="s">
        <v>33</v>
      </c>
      <c r="D83" s="36" t="s">
        <v>30</v>
      </c>
      <c r="E83" s="35" t="s">
        <v>31</v>
      </c>
      <c r="F83" s="35" t="s">
        <v>6</v>
      </c>
    </row>
    <row r="84" spans="1:6" ht="12.75" customHeight="1" x14ac:dyDescent="0.2">
      <c r="A84" s="41" t="s">
        <v>127</v>
      </c>
      <c r="B84" s="42">
        <v>10.538</v>
      </c>
      <c r="C84" s="36" t="s">
        <v>35</v>
      </c>
      <c r="D84" s="36" t="s">
        <v>30</v>
      </c>
      <c r="E84" s="35" t="s">
        <v>31</v>
      </c>
      <c r="F84" s="35" t="s">
        <v>6</v>
      </c>
    </row>
    <row r="85" spans="1:6" ht="14.25" customHeight="1" x14ac:dyDescent="0.2">
      <c r="A85" s="41" t="s">
        <v>128</v>
      </c>
      <c r="B85" s="42">
        <v>7.8</v>
      </c>
      <c r="C85" s="36" t="s">
        <v>35</v>
      </c>
      <c r="D85" s="36" t="s">
        <v>30</v>
      </c>
      <c r="E85" s="35" t="s">
        <v>31</v>
      </c>
      <c r="F85" s="35" t="s">
        <v>6</v>
      </c>
    </row>
    <row r="86" spans="1:6" ht="13.5" customHeight="1" x14ac:dyDescent="0.2">
      <c r="A86" s="41" t="s">
        <v>129</v>
      </c>
      <c r="B86" s="42">
        <v>48.951000000000001</v>
      </c>
      <c r="C86" s="36" t="s">
        <v>36</v>
      </c>
      <c r="D86" s="36" t="s">
        <v>30</v>
      </c>
      <c r="E86" s="35" t="s">
        <v>31</v>
      </c>
      <c r="F86" s="35" t="s">
        <v>6</v>
      </c>
    </row>
    <row r="87" spans="1:6" x14ac:dyDescent="0.2">
      <c r="A87" s="41" t="s">
        <v>130</v>
      </c>
      <c r="B87" s="42">
        <v>4.6230000000000002</v>
      </c>
      <c r="C87" s="36" t="s">
        <v>34</v>
      </c>
      <c r="D87" s="36" t="s">
        <v>30</v>
      </c>
      <c r="E87" s="35" t="s">
        <v>31</v>
      </c>
      <c r="F87" s="35" t="s">
        <v>6</v>
      </c>
    </row>
    <row r="88" spans="1:6" x14ac:dyDescent="0.2">
      <c r="A88" s="41" t="s">
        <v>132</v>
      </c>
      <c r="B88" s="42">
        <v>264.31299999999999</v>
      </c>
      <c r="C88" s="36" t="s">
        <v>133</v>
      </c>
      <c r="D88" s="36" t="s">
        <v>30</v>
      </c>
      <c r="E88" s="35" t="s">
        <v>31</v>
      </c>
      <c r="F88" s="35" t="s">
        <v>6</v>
      </c>
    </row>
    <row r="89" spans="1:6" x14ac:dyDescent="0.2">
      <c r="A89" s="41" t="s">
        <v>131</v>
      </c>
      <c r="B89" s="42">
        <v>28.702999999999999</v>
      </c>
      <c r="C89" s="36" t="s">
        <v>34</v>
      </c>
      <c r="D89" s="36" t="s">
        <v>30</v>
      </c>
      <c r="E89" s="35" t="s">
        <v>31</v>
      </c>
      <c r="F89" s="35" t="s">
        <v>6</v>
      </c>
    </row>
    <row r="90" spans="1:6" x14ac:dyDescent="0.2">
      <c r="A90" s="14" t="s">
        <v>18</v>
      </c>
      <c r="B90" s="13">
        <f>SUM(B76:B89)</f>
        <v>651.34899999999993</v>
      </c>
      <c r="C90" s="6"/>
      <c r="D90" s="6"/>
      <c r="E90" s="5"/>
      <c r="F90" s="5"/>
    </row>
    <row r="91" spans="1:6" x14ac:dyDescent="0.2">
      <c r="A91" s="14"/>
      <c r="B91" s="15"/>
      <c r="C91" s="6"/>
      <c r="D91" s="6"/>
      <c r="E91" s="12"/>
      <c r="F91" s="12"/>
    </row>
    <row r="92" spans="1:6" x14ac:dyDescent="0.2">
      <c r="A92" s="7"/>
      <c r="B92" s="6"/>
      <c r="C92" s="6"/>
      <c r="D92" s="6"/>
      <c r="E92" s="12"/>
      <c r="F92" s="12"/>
    </row>
    <row r="93" spans="1:6" ht="12.75" customHeight="1" x14ac:dyDescent="0.2">
      <c r="A93" s="37" t="s">
        <v>164</v>
      </c>
      <c r="B93" s="39">
        <v>18.367999999999999</v>
      </c>
      <c r="C93" s="39" t="s">
        <v>37</v>
      </c>
      <c r="D93" s="36" t="s">
        <v>30</v>
      </c>
      <c r="E93" s="40" t="s">
        <v>38</v>
      </c>
      <c r="F93" s="40" t="s">
        <v>6</v>
      </c>
    </row>
    <row r="94" spans="1:6" ht="12.75" customHeight="1" x14ac:dyDescent="0.2">
      <c r="A94" s="37" t="s">
        <v>165</v>
      </c>
      <c r="B94" s="39">
        <v>4.2510000000000003</v>
      </c>
      <c r="C94" s="39" t="s">
        <v>37</v>
      </c>
      <c r="D94" s="36" t="s">
        <v>9</v>
      </c>
      <c r="E94" s="40" t="s">
        <v>38</v>
      </c>
      <c r="F94" s="40" t="s">
        <v>6</v>
      </c>
    </row>
    <row r="95" spans="1:6" ht="12.75" customHeight="1" x14ac:dyDescent="0.2">
      <c r="A95" s="37" t="s">
        <v>135</v>
      </c>
      <c r="B95" s="39">
        <v>33.840000000000003</v>
      </c>
      <c r="C95" s="39" t="s">
        <v>37</v>
      </c>
      <c r="D95" s="36" t="s">
        <v>30</v>
      </c>
      <c r="E95" s="40" t="s">
        <v>38</v>
      </c>
      <c r="F95" s="40" t="s">
        <v>6</v>
      </c>
    </row>
    <row r="96" spans="1:6" ht="12.75" customHeight="1" x14ac:dyDescent="0.2">
      <c r="A96" s="37" t="s">
        <v>136</v>
      </c>
      <c r="B96" s="39">
        <v>11.954000000000001</v>
      </c>
      <c r="C96" s="39" t="s">
        <v>37</v>
      </c>
      <c r="D96" s="36" t="s">
        <v>30</v>
      </c>
      <c r="E96" s="40" t="s">
        <v>38</v>
      </c>
      <c r="F96" s="40" t="s">
        <v>6</v>
      </c>
    </row>
    <row r="97" spans="1:6" ht="12.75" customHeight="1" x14ac:dyDescent="0.2">
      <c r="A97" s="37" t="s">
        <v>137</v>
      </c>
      <c r="B97" s="39">
        <v>25.233000000000001</v>
      </c>
      <c r="C97" s="39" t="s">
        <v>37</v>
      </c>
      <c r="D97" s="36" t="s">
        <v>30</v>
      </c>
      <c r="E97" s="40" t="s">
        <v>38</v>
      </c>
      <c r="F97" s="40" t="s">
        <v>6</v>
      </c>
    </row>
    <row r="98" spans="1:6" ht="12.75" customHeight="1" x14ac:dyDescent="0.2">
      <c r="A98" s="37" t="s">
        <v>134</v>
      </c>
      <c r="B98" s="39">
        <v>186.947</v>
      </c>
      <c r="C98" s="39" t="s">
        <v>37</v>
      </c>
      <c r="D98" s="6" t="s">
        <v>9</v>
      </c>
      <c r="E98" s="40" t="s">
        <v>38</v>
      </c>
      <c r="F98" s="40" t="s">
        <v>6</v>
      </c>
    </row>
    <row r="99" spans="1:6" ht="12.75" customHeight="1" x14ac:dyDescent="0.2">
      <c r="A99" s="37" t="s">
        <v>188</v>
      </c>
      <c r="B99" s="39">
        <v>106.875</v>
      </c>
      <c r="C99" s="39" t="s">
        <v>37</v>
      </c>
      <c r="D99" s="36" t="s">
        <v>30</v>
      </c>
      <c r="E99" s="40" t="s">
        <v>38</v>
      </c>
      <c r="F99" s="40" t="s">
        <v>6</v>
      </c>
    </row>
    <row r="100" spans="1:6" ht="12.75" customHeight="1" x14ac:dyDescent="0.2">
      <c r="A100" s="37" t="s">
        <v>191</v>
      </c>
      <c r="B100" s="39">
        <v>128.12100000000001</v>
      </c>
      <c r="C100" s="39" t="s">
        <v>37</v>
      </c>
      <c r="D100" s="36" t="s">
        <v>30</v>
      </c>
      <c r="E100" s="40" t="s">
        <v>38</v>
      </c>
      <c r="F100" s="40" t="s">
        <v>6</v>
      </c>
    </row>
    <row r="101" spans="1:6" ht="12.75" customHeight="1" x14ac:dyDescent="0.2">
      <c r="A101" s="37" t="s">
        <v>192</v>
      </c>
      <c r="B101" s="39">
        <v>111.629</v>
      </c>
      <c r="C101" s="39" t="s">
        <v>37</v>
      </c>
      <c r="D101" s="36" t="s">
        <v>30</v>
      </c>
      <c r="E101" s="40" t="s">
        <v>38</v>
      </c>
      <c r="F101" s="40" t="s">
        <v>6</v>
      </c>
    </row>
    <row r="102" spans="1:6" ht="12.75" customHeight="1" x14ac:dyDescent="0.2">
      <c r="A102" s="37" t="s">
        <v>193</v>
      </c>
      <c r="B102" s="39">
        <v>67.888000000000005</v>
      </c>
      <c r="C102" s="39" t="s">
        <v>37</v>
      </c>
      <c r="D102" s="36" t="s">
        <v>30</v>
      </c>
      <c r="E102" s="40" t="s">
        <v>38</v>
      </c>
      <c r="F102" s="40" t="s">
        <v>6</v>
      </c>
    </row>
    <row r="103" spans="1:6" ht="12.75" customHeight="1" x14ac:dyDescent="0.2">
      <c r="A103" s="37" t="s">
        <v>194</v>
      </c>
      <c r="B103" s="39">
        <v>107.10599999999999</v>
      </c>
      <c r="C103" s="39" t="s">
        <v>37</v>
      </c>
      <c r="D103" s="36" t="s">
        <v>30</v>
      </c>
      <c r="E103" s="40" t="s">
        <v>38</v>
      </c>
      <c r="F103" s="40" t="s">
        <v>6</v>
      </c>
    </row>
    <row r="104" spans="1:6" ht="12.75" customHeight="1" x14ac:dyDescent="0.2">
      <c r="A104" s="37" t="s">
        <v>195</v>
      </c>
      <c r="B104" s="39">
        <v>59.057000000000002</v>
      </c>
      <c r="C104" s="39" t="s">
        <v>37</v>
      </c>
      <c r="D104" s="36" t="s">
        <v>30</v>
      </c>
      <c r="E104" s="40" t="s">
        <v>38</v>
      </c>
      <c r="F104" s="40" t="s">
        <v>6</v>
      </c>
    </row>
    <row r="105" spans="1:6" ht="12.75" customHeight="1" x14ac:dyDescent="0.2">
      <c r="A105" s="50" t="s">
        <v>166</v>
      </c>
      <c r="B105" s="9">
        <v>4.585</v>
      </c>
      <c r="C105" s="39" t="s">
        <v>37</v>
      </c>
      <c r="D105" s="6" t="s">
        <v>9</v>
      </c>
      <c r="E105" s="12" t="s">
        <v>38</v>
      </c>
      <c r="F105" s="12" t="s">
        <v>6</v>
      </c>
    </row>
    <row r="106" spans="1:6" x14ac:dyDescent="0.2">
      <c r="A106" s="10" t="s">
        <v>18</v>
      </c>
      <c r="B106" s="11">
        <f>SUM(B93:B105)</f>
        <v>865.85400000000016</v>
      </c>
      <c r="C106" s="9"/>
      <c r="D106" s="12"/>
      <c r="E106" s="17"/>
      <c r="F106" s="17"/>
    </row>
    <row r="107" spans="1:6" x14ac:dyDescent="0.2">
      <c r="A107" s="10"/>
      <c r="B107" s="11"/>
      <c r="C107" s="9"/>
      <c r="D107" s="12"/>
      <c r="E107" s="17"/>
      <c r="F107" s="17"/>
    </row>
    <row r="108" spans="1:6" x14ac:dyDescent="0.2">
      <c r="A108" s="10"/>
      <c r="B108" s="11"/>
      <c r="C108" s="9"/>
      <c r="D108" s="12"/>
      <c r="E108" s="17"/>
      <c r="F108" s="17"/>
    </row>
    <row r="109" spans="1:6" x14ac:dyDescent="0.2">
      <c r="A109" s="46" t="s">
        <v>138</v>
      </c>
      <c r="B109" s="47">
        <v>16.864000000000001</v>
      </c>
      <c r="C109" s="47" t="s">
        <v>40</v>
      </c>
      <c r="D109" s="39" t="s">
        <v>9</v>
      </c>
      <c r="E109" s="35" t="s">
        <v>39</v>
      </c>
      <c r="F109" s="35" t="s">
        <v>6</v>
      </c>
    </row>
    <row r="110" spans="1:6" x14ac:dyDescent="0.2">
      <c r="A110" s="46" t="s">
        <v>178</v>
      </c>
      <c r="B110" s="47">
        <v>97.536000000000001</v>
      </c>
      <c r="C110" s="47" t="s">
        <v>179</v>
      </c>
      <c r="D110" s="39" t="s">
        <v>9</v>
      </c>
      <c r="E110" s="35" t="s">
        <v>39</v>
      </c>
      <c r="F110" s="35" t="s">
        <v>6</v>
      </c>
    </row>
    <row r="111" spans="1:6" x14ac:dyDescent="0.2">
      <c r="A111" s="46" t="s">
        <v>182</v>
      </c>
      <c r="B111" s="59">
        <v>25.45</v>
      </c>
      <c r="C111" s="47" t="s">
        <v>181</v>
      </c>
      <c r="D111" s="39" t="s">
        <v>9</v>
      </c>
      <c r="E111" s="35" t="s">
        <v>39</v>
      </c>
      <c r="F111" s="35" t="s">
        <v>6</v>
      </c>
    </row>
    <row r="112" spans="1:6" x14ac:dyDescent="0.2">
      <c r="A112" s="46" t="s">
        <v>180</v>
      </c>
      <c r="B112" s="47">
        <v>18.588999999999999</v>
      </c>
      <c r="C112" s="47" t="s">
        <v>181</v>
      </c>
      <c r="D112" s="39" t="s">
        <v>9</v>
      </c>
      <c r="E112" s="35" t="s">
        <v>39</v>
      </c>
      <c r="F112" s="35" t="s">
        <v>6</v>
      </c>
    </row>
    <row r="113" spans="1:6" x14ac:dyDescent="0.2">
      <c r="A113" s="46" t="s">
        <v>183</v>
      </c>
      <c r="B113" s="47">
        <v>39.691000000000003</v>
      </c>
      <c r="C113" s="47" t="s">
        <v>184</v>
      </c>
      <c r="D113" s="39" t="s">
        <v>9</v>
      </c>
      <c r="E113" s="35" t="s">
        <v>39</v>
      </c>
      <c r="F113" s="35" t="s">
        <v>6</v>
      </c>
    </row>
    <row r="114" spans="1:6" x14ac:dyDescent="0.2">
      <c r="A114" s="46" t="s">
        <v>185</v>
      </c>
      <c r="B114" s="47">
        <v>43.881</v>
      </c>
      <c r="C114" s="47" t="s">
        <v>184</v>
      </c>
      <c r="D114" s="39" t="s">
        <v>9</v>
      </c>
      <c r="E114" s="35" t="s">
        <v>39</v>
      </c>
      <c r="F114" s="35" t="s">
        <v>6</v>
      </c>
    </row>
    <row r="115" spans="1:6" x14ac:dyDescent="0.2">
      <c r="A115" s="46" t="s">
        <v>186</v>
      </c>
      <c r="B115" s="59">
        <v>12</v>
      </c>
      <c r="C115" s="47" t="s">
        <v>40</v>
      </c>
      <c r="D115" s="39" t="s">
        <v>9</v>
      </c>
      <c r="E115" s="35" t="s">
        <v>39</v>
      </c>
      <c r="F115" s="35" t="s">
        <v>6</v>
      </c>
    </row>
    <row r="116" spans="1:6" x14ac:dyDescent="0.2">
      <c r="A116" s="46" t="s">
        <v>189</v>
      </c>
      <c r="B116" s="59">
        <v>33.597000000000001</v>
      </c>
      <c r="C116" s="47" t="s">
        <v>190</v>
      </c>
      <c r="D116" s="39" t="s">
        <v>9</v>
      </c>
      <c r="E116" s="35" t="s">
        <v>39</v>
      </c>
      <c r="F116" s="35" t="s">
        <v>6</v>
      </c>
    </row>
    <row r="117" spans="1:6" x14ac:dyDescent="0.2">
      <c r="A117" s="46" t="s">
        <v>139</v>
      </c>
      <c r="B117" s="47">
        <v>32.936</v>
      </c>
      <c r="C117" s="47" t="s">
        <v>40</v>
      </c>
      <c r="D117" s="39" t="s">
        <v>9</v>
      </c>
      <c r="E117" s="35" t="s">
        <v>39</v>
      </c>
      <c r="F117" s="35" t="s">
        <v>6</v>
      </c>
    </row>
    <row r="118" spans="1:6" x14ac:dyDescent="0.2">
      <c r="A118" s="21" t="s">
        <v>18</v>
      </c>
      <c r="B118" s="56">
        <f>SUM(B109:B117)</f>
        <v>320.54399999999998</v>
      </c>
      <c r="C118" s="20"/>
      <c r="D118" s="22"/>
      <c r="E118" s="5"/>
      <c r="F118" s="5"/>
    </row>
    <row r="119" spans="1:6" x14ac:dyDescent="0.2">
      <c r="A119" s="18"/>
      <c r="B119" s="19"/>
      <c r="C119" s="19"/>
      <c r="D119" s="22"/>
      <c r="E119" s="5"/>
      <c r="F119" s="5"/>
    </row>
    <row r="120" spans="1:6" ht="12" customHeight="1" x14ac:dyDescent="0.2">
      <c r="A120" s="7"/>
      <c r="B120" s="6"/>
      <c r="C120" s="6"/>
      <c r="D120" s="6"/>
      <c r="E120" s="5"/>
      <c r="F120" s="5"/>
    </row>
    <row r="121" spans="1:6" x14ac:dyDescent="0.2">
      <c r="A121" s="49" t="s">
        <v>203</v>
      </c>
      <c r="B121" s="40">
        <v>153.19</v>
      </c>
      <c r="C121" s="40" t="s">
        <v>46</v>
      </c>
      <c r="D121" s="48" t="s">
        <v>9</v>
      </c>
      <c r="E121" s="40" t="s">
        <v>42</v>
      </c>
      <c r="F121" s="40" t="s">
        <v>6</v>
      </c>
    </row>
    <row r="122" spans="1:6" x14ac:dyDescent="0.2">
      <c r="A122" s="49" t="s">
        <v>141</v>
      </c>
      <c r="B122" s="40">
        <v>136.702</v>
      </c>
      <c r="C122" s="40" t="s">
        <v>46</v>
      </c>
      <c r="D122" s="39" t="s">
        <v>30</v>
      </c>
      <c r="E122" s="40" t="s">
        <v>42</v>
      </c>
      <c r="F122" s="40" t="s">
        <v>6</v>
      </c>
    </row>
    <row r="123" spans="1:6" x14ac:dyDescent="0.2">
      <c r="A123" s="49" t="s">
        <v>142</v>
      </c>
      <c r="B123" s="40">
        <v>13.933999999999999</v>
      </c>
      <c r="C123" s="40" t="s">
        <v>48</v>
      </c>
      <c r="D123" s="39" t="s">
        <v>30</v>
      </c>
      <c r="E123" s="40" t="s">
        <v>42</v>
      </c>
      <c r="F123" s="40" t="s">
        <v>6</v>
      </c>
    </row>
    <row r="124" spans="1:6" x14ac:dyDescent="0.2">
      <c r="A124" s="49" t="s">
        <v>143</v>
      </c>
      <c r="B124" s="40">
        <v>4.508</v>
      </c>
      <c r="C124" s="40" t="s">
        <v>49</v>
      </c>
      <c r="D124" s="39" t="s">
        <v>30</v>
      </c>
      <c r="E124" s="40" t="s">
        <v>42</v>
      </c>
      <c r="F124" s="40" t="s">
        <v>6</v>
      </c>
    </row>
    <row r="125" spans="1:6" x14ac:dyDescent="0.2">
      <c r="A125" s="49" t="s">
        <v>140</v>
      </c>
      <c r="B125" s="40">
        <v>5.4660000000000002</v>
      </c>
      <c r="C125" s="40" t="s">
        <v>49</v>
      </c>
      <c r="D125" s="39" t="s">
        <v>30</v>
      </c>
      <c r="E125" s="40" t="s">
        <v>42</v>
      </c>
      <c r="F125" s="40" t="s">
        <v>6</v>
      </c>
    </row>
    <row r="126" spans="1:6" x14ac:dyDescent="0.2">
      <c r="A126" s="49" t="s">
        <v>144</v>
      </c>
      <c r="B126" s="40">
        <v>21.648</v>
      </c>
      <c r="C126" s="40" t="s">
        <v>46</v>
      </c>
      <c r="D126" s="48" t="s">
        <v>9</v>
      </c>
      <c r="E126" s="40" t="s">
        <v>42</v>
      </c>
      <c r="F126" s="40" t="s">
        <v>6</v>
      </c>
    </row>
    <row r="127" spans="1:6" ht="13.5" customHeight="1" x14ac:dyDescent="0.2">
      <c r="A127" s="49" t="s">
        <v>145</v>
      </c>
      <c r="B127" s="40">
        <v>12.186</v>
      </c>
      <c r="C127" s="40" t="s">
        <v>43</v>
      </c>
      <c r="D127" s="39" t="s">
        <v>30</v>
      </c>
      <c r="E127" s="40" t="s">
        <v>42</v>
      </c>
      <c r="F127" s="40" t="s">
        <v>6</v>
      </c>
    </row>
    <row r="128" spans="1:6" ht="13.5" customHeight="1" x14ac:dyDescent="0.2">
      <c r="A128" s="49" t="s">
        <v>148</v>
      </c>
      <c r="B128" s="40">
        <v>17.664000000000001</v>
      </c>
      <c r="C128" s="40" t="s">
        <v>43</v>
      </c>
      <c r="D128" s="48" t="s">
        <v>9</v>
      </c>
      <c r="E128" s="40" t="s">
        <v>42</v>
      </c>
      <c r="F128" s="40" t="s">
        <v>6</v>
      </c>
    </row>
    <row r="129" spans="1:8" ht="13.5" customHeight="1" x14ac:dyDescent="0.2">
      <c r="A129" s="49" t="s">
        <v>149</v>
      </c>
      <c r="B129" s="40">
        <v>30.245000000000001</v>
      </c>
      <c r="C129" s="40" t="s">
        <v>150</v>
      </c>
      <c r="D129" s="39" t="s">
        <v>30</v>
      </c>
      <c r="E129" s="40" t="s">
        <v>42</v>
      </c>
      <c r="F129" s="40" t="s">
        <v>6</v>
      </c>
      <c r="H129" t="s">
        <v>29</v>
      </c>
    </row>
    <row r="130" spans="1:8" ht="13.5" customHeight="1" x14ac:dyDescent="0.2">
      <c r="A130" s="49" t="s">
        <v>147</v>
      </c>
      <c r="B130" s="40">
        <v>166.81800000000001</v>
      </c>
      <c r="C130" s="40" t="s">
        <v>46</v>
      </c>
      <c r="D130" s="39" t="s">
        <v>30</v>
      </c>
      <c r="E130" s="40" t="s">
        <v>42</v>
      </c>
      <c r="F130" s="40" t="s">
        <v>6</v>
      </c>
    </row>
    <row r="131" spans="1:8" ht="13.5" customHeight="1" x14ac:dyDescent="0.2">
      <c r="A131" s="49" t="s">
        <v>151</v>
      </c>
      <c r="B131" s="55">
        <v>12.27</v>
      </c>
      <c r="C131" s="40" t="s">
        <v>44</v>
      </c>
      <c r="D131" s="39" t="s">
        <v>30</v>
      </c>
      <c r="E131" s="40" t="s">
        <v>42</v>
      </c>
      <c r="F131" s="40" t="s">
        <v>6</v>
      </c>
    </row>
    <row r="132" spans="1:8" ht="13.5" customHeight="1" x14ac:dyDescent="0.2">
      <c r="A132" s="49" t="s">
        <v>152</v>
      </c>
      <c r="B132" s="55">
        <v>10.763</v>
      </c>
      <c r="C132" s="40" t="s">
        <v>44</v>
      </c>
      <c r="D132" s="39" t="s">
        <v>30</v>
      </c>
      <c r="E132" s="40" t="s">
        <v>42</v>
      </c>
      <c r="F132" s="40" t="s">
        <v>6</v>
      </c>
    </row>
    <row r="133" spans="1:8" ht="13.5" customHeight="1" x14ac:dyDescent="0.2">
      <c r="A133" s="49" t="s">
        <v>153</v>
      </c>
      <c r="B133" s="55">
        <v>89.650999999999996</v>
      </c>
      <c r="C133" s="40" t="s">
        <v>45</v>
      </c>
      <c r="D133" s="39" t="s">
        <v>30</v>
      </c>
      <c r="E133" s="40" t="s">
        <v>42</v>
      </c>
      <c r="F133" s="40" t="s">
        <v>6</v>
      </c>
    </row>
    <row r="134" spans="1:8" ht="13.5" customHeight="1" x14ac:dyDescent="0.2">
      <c r="A134" s="49" t="s">
        <v>154</v>
      </c>
      <c r="B134" s="55">
        <v>22.254000000000001</v>
      </c>
      <c r="C134" s="40" t="s">
        <v>155</v>
      </c>
      <c r="D134" s="39" t="s">
        <v>30</v>
      </c>
      <c r="E134" s="40" t="s">
        <v>42</v>
      </c>
      <c r="F134" s="40" t="s">
        <v>6</v>
      </c>
    </row>
    <row r="135" spans="1:8" ht="13.5" customHeight="1" x14ac:dyDescent="0.2">
      <c r="A135" s="49" t="s">
        <v>157</v>
      </c>
      <c r="B135" s="55">
        <v>5.0670000000000002</v>
      </c>
      <c r="C135" s="40" t="s">
        <v>158</v>
      </c>
      <c r="D135" s="39" t="s">
        <v>30</v>
      </c>
      <c r="E135" s="40" t="s">
        <v>42</v>
      </c>
      <c r="F135" s="40" t="s">
        <v>6</v>
      </c>
    </row>
    <row r="136" spans="1:8" ht="13.5" customHeight="1" x14ac:dyDescent="0.2">
      <c r="A136" s="49" t="s">
        <v>159</v>
      </c>
      <c r="B136" s="55">
        <v>22.623000000000001</v>
      </c>
      <c r="C136" s="40" t="s">
        <v>47</v>
      </c>
      <c r="D136" s="39" t="s">
        <v>30</v>
      </c>
      <c r="E136" s="40" t="s">
        <v>42</v>
      </c>
      <c r="F136" s="40" t="s">
        <v>6</v>
      </c>
    </row>
    <row r="137" spans="1:8" ht="13.5" customHeight="1" x14ac:dyDescent="0.2">
      <c r="A137" s="49" t="s">
        <v>156</v>
      </c>
      <c r="B137" s="55">
        <v>23.06</v>
      </c>
      <c r="C137" s="40" t="s">
        <v>43</v>
      </c>
      <c r="D137" s="48" t="s">
        <v>57</v>
      </c>
      <c r="E137" s="40" t="s">
        <v>42</v>
      </c>
      <c r="F137" s="40" t="s">
        <v>6</v>
      </c>
    </row>
    <row r="138" spans="1:8" ht="13.5" customHeight="1" x14ac:dyDescent="0.2">
      <c r="A138" s="49" t="s">
        <v>160</v>
      </c>
      <c r="B138" s="55">
        <v>140.577</v>
      </c>
      <c r="C138" s="40" t="s">
        <v>50</v>
      </c>
      <c r="D138" s="39" t="s">
        <v>30</v>
      </c>
      <c r="E138" s="40" t="s">
        <v>42</v>
      </c>
      <c r="F138" s="40" t="s">
        <v>6</v>
      </c>
    </row>
    <row r="139" spans="1:8" ht="13.5" customHeight="1" x14ac:dyDescent="0.2">
      <c r="A139" s="49" t="s">
        <v>161</v>
      </c>
      <c r="B139" s="55">
        <v>23.251999999999999</v>
      </c>
      <c r="C139" s="40" t="s">
        <v>162</v>
      </c>
      <c r="D139" s="39" t="s">
        <v>30</v>
      </c>
      <c r="E139" s="40" t="s">
        <v>42</v>
      </c>
      <c r="F139" s="40" t="s">
        <v>6</v>
      </c>
    </row>
    <row r="140" spans="1:8" x14ac:dyDescent="0.2">
      <c r="A140" s="49" t="s">
        <v>146</v>
      </c>
      <c r="B140" s="40">
        <v>3.2629999999999999</v>
      </c>
      <c r="C140" s="40" t="s">
        <v>41</v>
      </c>
      <c r="D140" s="39" t="s">
        <v>30</v>
      </c>
      <c r="E140" s="40" t="s">
        <v>42</v>
      </c>
      <c r="F140" s="40" t="s">
        <v>6</v>
      </c>
    </row>
    <row r="141" spans="1:8" x14ac:dyDescent="0.2">
      <c r="A141" s="23" t="s">
        <v>18</v>
      </c>
      <c r="B141" s="2">
        <f>SUM(B121:B140)</f>
        <v>915.14099999999996</v>
      </c>
      <c r="C141" s="5"/>
      <c r="D141" s="6"/>
      <c r="E141" s="16"/>
      <c r="F141" s="16"/>
    </row>
    <row r="142" spans="1:8" x14ac:dyDescent="0.2">
      <c r="A142" s="24"/>
      <c r="B142" s="25"/>
      <c r="C142" s="26"/>
      <c r="D142" s="26"/>
      <c r="E142" s="27"/>
      <c r="F142" s="27"/>
    </row>
    <row r="143" spans="1:8" x14ac:dyDescent="0.2">
      <c r="A143" s="64" t="s">
        <v>163</v>
      </c>
      <c r="B143" s="27"/>
      <c r="C143" s="27"/>
      <c r="D143" s="65" t="s">
        <v>200</v>
      </c>
    </row>
    <row r="144" spans="1:8" x14ac:dyDescent="0.2">
      <c r="A144" s="62" t="s">
        <v>201</v>
      </c>
      <c r="B144" s="31"/>
      <c r="C144" s="31"/>
      <c r="D144" s="63" t="s">
        <v>176</v>
      </c>
      <c r="F144" s="31"/>
    </row>
    <row r="145" spans="1:4" x14ac:dyDescent="0.2">
      <c r="A145" s="66" t="s">
        <v>202</v>
      </c>
      <c r="B145" s="66"/>
      <c r="D145" s="63" t="s">
        <v>177</v>
      </c>
    </row>
    <row r="146" spans="1:4" x14ac:dyDescent="0.2">
      <c r="A146" s="62"/>
      <c r="B146" s="60"/>
    </row>
  </sheetData>
  <mergeCells count="2">
    <mergeCell ref="A145:B145"/>
    <mergeCell ref="A2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Списък</vt:lpstr>
      <vt:lpstr>Sheet3</vt:lpstr>
      <vt:lpstr>Списък!Област_печат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Slavka.Galeva</cp:lastModifiedBy>
  <cp:lastPrinted>2020-02-21T08:04:34Z</cp:lastPrinted>
  <dcterms:created xsi:type="dcterms:W3CDTF">1996-10-14T23:33:28Z</dcterms:created>
  <dcterms:modified xsi:type="dcterms:W3CDTF">2020-02-21T08:23:41Z</dcterms:modified>
</cp:coreProperties>
</file>